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58 - 8.11. - ZCU - Tiskárny, kopírky, multifunkce (II.) - 020-2021\"/>
    </mc:Choice>
  </mc:AlternateContent>
  <xr:revisionPtr revIDLastSave="0" documentId="13_ncr:1_{BF78021C-4E2A-435F-9AA2-91FB6FCDB23C}" xr6:coauthVersionLast="47" xr6:coauthVersionMax="47" xr10:uidLastSave="{00000000-0000-0000-0000-000000000000}"/>
  <bookViews>
    <workbookView xWindow="28680" yWindow="-120" windowWidth="242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<sst xmlns="http://schemas.openxmlformats.org/spreadsheetml/2006/main" count="41" uniqueCount="38">
  <si>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</si>
  <si>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</si>
  <si>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</si>
  <si>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</si>
  <si>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</si>
  <si>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</si>
  <si>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</si>
  <si>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</si>
  <si>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</si>
  <si>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</si>
  <si>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</si>
  <si>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</si>
  <si>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</si>
  <si>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</si>
  <si>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</si>
  <si>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</si>
  <si>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</si>
  <si>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</si>
  <si>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</si>
  <si>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</si>
  <si>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</si>
  <si>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</si>
  <si>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</si>
  <si>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</si>
  <si>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</si>
  <si>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</si>
  <si>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</si>
  <si>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</si>
  <si>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</si>
  <si>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</si>
  <si>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</si>
  <si>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</si>
  <si>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Pokladní termo tiskárna</t>
  </si>
  <si>
    <t>Ing. Radka Tichá,
Tel.: 37763 7726</t>
  </si>
  <si>
    <t>Univerzítní 18, 
301 00 Plzeň,
Univerzitní knihovna,
místnost UB 205</t>
  </si>
  <si>
    <t>Termální tisk, řezačka.
Rychlost tisku min. 250 mm/s.
Tiskové rozlišení: min. 203 dpi.
Maximální šířka papíru: 83 mm.
Rozhraní USB + LAN (Ethernet).
Životnost tiskového mechanismu min. 15 miliónů řádků.
Podpora OS WIN10.</t>
  </si>
  <si>
    <t xml:space="preserve">Příloha č. 2 Kupní smlouvy - technická specifikace
Tiskárny, kopírky, multifunkce II. 020 - 2021 </t>
  </si>
  <si>
    <t>EPSON pokl.termo TM-T20III,černá,Ethernet,zdroj (C31CH51012),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</si>
</sst>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A6" zoomScaleNormal="100" workbookViewId="0">
      <selection activeCell="A7" sqref="A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5.42578125" style="3" customWidth="1"/>
    <col min="7" max="7" width="30.28515625" style="4" bestFit="1" customWidth="1"/>
    <col min="8" max="8" width="24.57031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6.7109375" style="1" customWidth="1"/>
    <col min="13" max="13" width="24.42578125" style="1" customWidth="1"/>
    <col min="14" max="14" width="32.7109375" style="3" customWidth="1"/>
    <col min="15" max="15" width="34" style="4" customWidth="1"/>
    <col min="16" max="16" width="19.85546875" style="4" hidden="1" customWidth="1"/>
    <col min="17" max="17" width="20.7109375" style="1" bestFit="1" customWidth="1"/>
    <col min="18" max="18" width="24.8554687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6" t="s">
        <v>36</v>
      </c>
      <c r="C1" s="67"/>
      <c r="D1" s="67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20</v>
      </c>
      <c r="D6" s="23" t="s">
        <v>4</v>
      </c>
      <c r="E6" s="23" t="s">
        <v>21</v>
      </c>
      <c r="F6" s="23" t="s">
        <v>31</v>
      </c>
      <c r="G6" s="24" t="s">
        <v>5</v>
      </c>
      <c r="H6" s="53" t="s">
        <v>13</v>
      </c>
      <c r="I6" s="23" t="s">
        <v>15</v>
      </c>
      <c r="J6" s="23" t="s">
        <v>18</v>
      </c>
      <c r="K6" s="23" t="s">
        <v>19</v>
      </c>
      <c r="L6" s="23" t="s">
        <v>22</v>
      </c>
      <c r="M6" s="60" t="s">
        <v>23</v>
      </c>
      <c r="N6" s="23" t="s">
        <v>24</v>
      </c>
      <c r="O6" s="23" t="s">
        <v>26</v>
      </c>
      <c r="P6" s="23" t="s">
        <v>25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27</v>
      </c>
      <c r="V6" s="23" t="s">
        <v>28</v>
      </c>
    </row>
    <row r="7" spans="1:22" ht="235.9" customHeight="1" thickTop="1" thickBot="1" x14ac:dyDescent="0.3">
      <c r="A7" s="26"/>
      <c r="B7" s="44">
        <v>1</v>
      </c>
      <c r="C7" s="55" t="s">
        <v>32</v>
      </c>
      <c r="D7" s="46">
        <v>1</v>
      </c>
      <c r="E7" s="45" t="s">
        <v>14</v>
      </c>
      <c r="F7" s="58" t="s">
        <v>35</v>
      </c>
      <c r="G7" s="61" t="s">
        <v>37</v>
      </c>
      <c r="H7" s="57" t="s">
        <v>17</v>
      </c>
      <c r="I7" s="54" t="s">
        <v>16</v>
      </c>
      <c r="J7" s="45" t="s">
        <v>17</v>
      </c>
      <c r="K7" s="45"/>
      <c r="L7" s="55"/>
      <c r="M7" s="56" t="s">
        <v>33</v>
      </c>
      <c r="N7" s="56" t="s">
        <v>34</v>
      </c>
      <c r="O7" s="47">
        <v>14</v>
      </c>
      <c r="P7" s="48">
        <f>D7*Q7</f>
        <v>3800</v>
      </c>
      <c r="Q7" s="49">
        <v>3800</v>
      </c>
      <c r="R7" s="62">
        <v>3740</v>
      </c>
      <c r="S7" s="50">
        <f>D7*R7</f>
        <v>3740</v>
      </c>
      <c r="T7" s="51" t="str">
        <f t="shared" ref="T7" si="0">IF(ISNUMBER(R7), IF(R7&gt;Q7,"NEVYHOVUJE","VYHOVUJE")," ")</f>
        <v>VYHOVUJE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8" t="s">
        <v>30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12"/>
      <c r="O9" s="29"/>
      <c r="P9" s="29"/>
      <c r="Q9" s="30" t="s">
        <v>10</v>
      </c>
      <c r="R9" s="69" t="s">
        <v>11</v>
      </c>
      <c r="S9" s="70"/>
      <c r="T9" s="71"/>
      <c r="V9" s="31"/>
    </row>
    <row r="10" spans="1:22" ht="33" customHeight="1" thickTop="1" thickBot="1" x14ac:dyDescent="0.3">
      <c r="B10" s="72"/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3"/>
      <c r="O10" s="34"/>
      <c r="P10" s="34"/>
      <c r="Q10" s="35">
        <f>SUM(P7:P7)</f>
        <v>3800</v>
      </c>
      <c r="R10" s="63">
        <f>SUM(S7:S7)</f>
        <v>3740</v>
      </c>
      <c r="S10" s="64"/>
      <c r="T10" s="65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t4520uAOQod3SFRXpKeFVU0oqrdKY9PEOakKJmOsFyozGL44/zo4qgwVTOoI6Zus/WVKFffOw0wP/lZoaq5Vhw==" saltValue="HTtBI3hxwU20SzY6ZPz6i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2021-06-10T06:35:15Z</cp:lastPrinted>
  <dcterms:created xsi:type="dcterms:W3CDTF">2014-03-05T12:43:32Z</dcterms:created>
  <dcterms:modified xsi:type="dcterms:W3CDTF">2021-11-04T13:03:18Z</dcterms:modified>
</cp:coreProperties>
</file>